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78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FILLEA-CGIL Bergamo</author>
  </authors>
  <commentList>
    <comment ref="B7" authorId="0">
      <text>
        <r>
          <rPr>
            <b/>
            <sz val="8"/>
            <rFont val="Tahoma"/>
            <family val="0"/>
          </rPr>
          <t>FILLEA-CGIL Bergamo: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<sst xmlns="http://schemas.openxmlformats.org/spreadsheetml/2006/main" count="104" uniqueCount="14">
  <si>
    <t>Adetti</t>
  </si>
  <si>
    <t>differanza +/-</t>
  </si>
  <si>
    <t>% */-</t>
  </si>
  <si>
    <t>Ore Cassa Integrazione</t>
  </si>
  <si>
    <t>Edilcassa Bergamo</t>
  </si>
  <si>
    <t>Cassa Edile Bergamo</t>
  </si>
  <si>
    <t>Totale</t>
  </si>
  <si>
    <t>Ore lavorate</t>
  </si>
  <si>
    <t>Monte Salari</t>
  </si>
  <si>
    <t>10/07-03/08</t>
  </si>
  <si>
    <t>10/08-03/09</t>
  </si>
  <si>
    <t>10/07-03/09</t>
  </si>
  <si>
    <t>Addett</t>
  </si>
  <si>
    <t>Addetti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</si>
</sst>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mmm\-yy;@"/>
    <numFmt numFmtId="166" formatCode="dd/mm/yy;@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1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9" fontId="0" fillId="0" borderId="5" xfId="0" applyNumberFormat="1" applyBorder="1" applyAlignment="1">
      <alignment/>
    </xf>
    <xf numFmtId="0" fontId="3" fillId="0" borderId="4" xfId="0" applyFont="1" applyBorder="1" applyAlignment="1">
      <alignment/>
    </xf>
    <xf numFmtId="165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166" fontId="0" fillId="0" borderId="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2.57421875" style="0" bestFit="1" customWidth="1"/>
    <col min="2" max="3" width="19.00390625" style="0" bestFit="1" customWidth="1"/>
    <col min="4" max="4" width="12.28125" style="0" bestFit="1" customWidth="1"/>
    <col min="5" max="5" width="13.421875" style="0" bestFit="1" customWidth="1"/>
  </cols>
  <sheetData>
    <row r="1" spans="1:5" ht="12.75">
      <c r="A1" s="4" t="s">
        <v>12</v>
      </c>
      <c r="B1" s="5">
        <v>39448</v>
      </c>
      <c r="C1" s="5">
        <v>39814</v>
      </c>
      <c r="D1" s="6" t="s">
        <v>1</v>
      </c>
      <c r="E1" s="7" t="s">
        <v>2</v>
      </c>
    </row>
    <row r="2" spans="1:5" ht="12.75">
      <c r="A2" s="8" t="s">
        <v>4</v>
      </c>
      <c r="B2" s="9">
        <v>8562</v>
      </c>
      <c r="C2" s="9">
        <v>7850</v>
      </c>
      <c r="D2" s="9">
        <v>-712</v>
      </c>
      <c r="E2" s="10">
        <v>-0.0832</v>
      </c>
    </row>
    <row r="3" spans="1:5" ht="12.75">
      <c r="A3" s="8" t="s">
        <v>5</v>
      </c>
      <c r="B3" s="9">
        <v>10096</v>
      </c>
      <c r="C3" s="9">
        <v>9529</v>
      </c>
      <c r="D3" s="9">
        <v>-567</v>
      </c>
      <c r="E3" s="10">
        <v>-0.0562</v>
      </c>
    </row>
    <row r="4" spans="1:5" ht="12.75">
      <c r="A4" s="8"/>
      <c r="B4" s="11"/>
      <c r="C4" s="11"/>
      <c r="D4" s="11"/>
      <c r="E4" s="12"/>
    </row>
    <row r="5" spans="1:5" ht="12.75">
      <c r="A5" s="8" t="s">
        <v>6</v>
      </c>
      <c r="B5" s="9">
        <f>B2+B3</f>
        <v>18658</v>
      </c>
      <c r="C5" s="9">
        <f>SUM(C2:C4)</f>
        <v>17379</v>
      </c>
      <c r="D5" s="9">
        <f>SUM(D2:D4)</f>
        <v>-1279</v>
      </c>
      <c r="E5" s="13">
        <f>SUM(E2:E4)</f>
        <v>-0.1394</v>
      </c>
    </row>
    <row r="6" spans="1:5" ht="12.75">
      <c r="A6" s="8"/>
      <c r="B6" s="11"/>
      <c r="C6" s="11"/>
      <c r="D6" s="11"/>
      <c r="E6" s="10"/>
    </row>
    <row r="7" spans="1:5" ht="12.75">
      <c r="A7" s="14" t="s">
        <v>13</v>
      </c>
      <c r="B7" s="15">
        <v>39479</v>
      </c>
      <c r="C7" s="16">
        <v>39845</v>
      </c>
      <c r="D7" s="11" t="s">
        <v>1</v>
      </c>
      <c r="E7" s="12" t="s">
        <v>2</v>
      </c>
    </row>
    <row r="8" spans="1:5" ht="12.75">
      <c r="A8" s="8" t="s">
        <v>4</v>
      </c>
      <c r="B8" s="9">
        <v>8591</v>
      </c>
      <c r="C8" s="9">
        <v>7849</v>
      </c>
      <c r="D8" s="9">
        <v>-742</v>
      </c>
      <c r="E8" s="10">
        <v>-0.0832</v>
      </c>
    </row>
    <row r="9" spans="1:5" ht="12.75">
      <c r="A9" s="8" t="s">
        <v>5</v>
      </c>
      <c r="B9" s="9">
        <v>10005</v>
      </c>
      <c r="C9" s="9">
        <v>9524</v>
      </c>
      <c r="D9" s="9">
        <v>-481</v>
      </c>
      <c r="E9" s="10">
        <v>-0.0481</v>
      </c>
    </row>
    <row r="10" spans="1:5" ht="12.75">
      <c r="A10" s="8"/>
      <c r="B10" s="11"/>
      <c r="C10" s="11"/>
      <c r="D10" s="11"/>
      <c r="E10" s="12"/>
    </row>
    <row r="11" spans="1:5" ht="12.75">
      <c r="A11" s="8" t="s">
        <v>6</v>
      </c>
      <c r="B11" s="9">
        <f>B8+B9</f>
        <v>18596</v>
      </c>
      <c r="C11" s="9">
        <f>SUM(C8:C10)</f>
        <v>17373</v>
      </c>
      <c r="D11" s="9">
        <f>SUM(D8:D10)</f>
        <v>-1223</v>
      </c>
      <c r="E11" s="13">
        <f>SUM(E8:E10)</f>
        <v>-0.1313</v>
      </c>
    </row>
    <row r="12" spans="1:5" ht="12.75">
      <c r="A12" s="8"/>
      <c r="B12" s="11"/>
      <c r="C12" s="11"/>
      <c r="D12" s="11"/>
      <c r="E12" s="12"/>
    </row>
    <row r="13" spans="1:5" ht="12.75">
      <c r="A13" s="14" t="s">
        <v>13</v>
      </c>
      <c r="B13" s="16">
        <v>39508</v>
      </c>
      <c r="C13" s="16">
        <v>39873</v>
      </c>
      <c r="D13" s="11" t="s">
        <v>1</v>
      </c>
      <c r="E13" s="12" t="s">
        <v>2</v>
      </c>
    </row>
    <row r="14" spans="1:5" ht="12.75">
      <c r="A14" s="8" t="s">
        <v>4</v>
      </c>
      <c r="B14" s="9">
        <v>8588</v>
      </c>
      <c r="C14" s="9">
        <v>7720</v>
      </c>
      <c r="D14" s="9">
        <v>-868</v>
      </c>
      <c r="E14" s="10">
        <v>-0.1011</v>
      </c>
    </row>
    <row r="15" spans="1:5" ht="12.75">
      <c r="A15" s="8" t="s">
        <v>5</v>
      </c>
      <c r="B15" s="9">
        <v>10088</v>
      </c>
      <c r="C15" s="9">
        <v>9452</v>
      </c>
      <c r="D15" s="9">
        <v>-636</v>
      </c>
      <c r="E15" s="10">
        <v>-0.063</v>
      </c>
    </row>
    <row r="16" spans="1:5" ht="12.75">
      <c r="A16" s="8"/>
      <c r="B16" s="11"/>
      <c r="C16" s="11"/>
      <c r="D16" s="11"/>
      <c r="E16" s="12"/>
    </row>
    <row r="17" spans="1:5" ht="13.5" thickBot="1">
      <c r="A17" s="17" t="s">
        <v>6</v>
      </c>
      <c r="B17" s="18">
        <f>B14+B15</f>
        <v>18676</v>
      </c>
      <c r="C17" s="18">
        <f>SUM(C14:C16)</f>
        <v>17172</v>
      </c>
      <c r="D17" s="18">
        <f>SUM(D14:D16)</f>
        <v>-1504</v>
      </c>
      <c r="E17" s="19">
        <f>SUM(E14:E16)</f>
        <v>-0.1641</v>
      </c>
    </row>
    <row r="19" ht="13.5" thickBot="1"/>
    <row r="20" spans="1:5" ht="12.75">
      <c r="A20" s="4" t="s">
        <v>3</v>
      </c>
      <c r="B20" s="5">
        <v>39448</v>
      </c>
      <c r="C20" s="5">
        <v>39814</v>
      </c>
      <c r="D20" s="6" t="s">
        <v>1</v>
      </c>
      <c r="E20" s="7" t="s">
        <v>2</v>
      </c>
    </row>
    <row r="21" spans="1:5" ht="12.75">
      <c r="A21" s="8" t="s">
        <v>4</v>
      </c>
      <c r="B21" s="9">
        <v>28868</v>
      </c>
      <c r="C21" s="9">
        <v>100710</v>
      </c>
      <c r="D21" s="9">
        <f>B21-C21</f>
        <v>-71842</v>
      </c>
      <c r="E21" s="10">
        <v>2.4886</v>
      </c>
    </row>
    <row r="22" spans="1:5" ht="12.75">
      <c r="A22" s="8" t="s">
        <v>5</v>
      </c>
      <c r="B22" s="9">
        <v>44564</v>
      </c>
      <c r="C22" s="9">
        <v>126265</v>
      </c>
      <c r="D22" s="9">
        <f>B22-C22</f>
        <v>-81701</v>
      </c>
      <c r="E22" s="10">
        <v>1.8333</v>
      </c>
    </row>
    <row r="23" spans="1:5" ht="12.75">
      <c r="A23" s="8"/>
      <c r="B23" s="11"/>
      <c r="C23" s="11"/>
      <c r="D23" s="11"/>
      <c r="E23" s="12"/>
    </row>
    <row r="24" spans="1:5" ht="12.75">
      <c r="A24" s="8" t="s">
        <v>6</v>
      </c>
      <c r="B24" s="9">
        <f>B21+B22</f>
        <v>73432</v>
      </c>
      <c r="C24" s="9">
        <f>SUM(C21:C23)</f>
        <v>226975</v>
      </c>
      <c r="D24" s="9">
        <f>SUM(D21:D23)</f>
        <v>-153543</v>
      </c>
      <c r="E24" s="13">
        <f>SUM(E21:E23)</f>
        <v>4.321899999999999</v>
      </c>
    </row>
    <row r="25" spans="1:5" ht="12.75">
      <c r="A25" s="8"/>
      <c r="B25" s="11"/>
      <c r="C25" s="11"/>
      <c r="D25" s="11"/>
      <c r="E25" s="12"/>
    </row>
    <row r="26" spans="1:5" ht="12.75">
      <c r="A26" s="14" t="s">
        <v>3</v>
      </c>
      <c r="B26" s="16">
        <v>39479</v>
      </c>
      <c r="C26" s="16">
        <v>39845</v>
      </c>
      <c r="D26" s="11" t="s">
        <v>1</v>
      </c>
      <c r="E26" s="12" t="s">
        <v>2</v>
      </c>
    </row>
    <row r="27" spans="1:5" ht="12.75">
      <c r="A27" s="8" t="s">
        <v>4</v>
      </c>
      <c r="B27" s="9">
        <v>9615</v>
      </c>
      <c r="C27" s="9">
        <v>64958</v>
      </c>
      <c r="D27" s="9">
        <f>B27-C27</f>
        <v>-55343</v>
      </c>
      <c r="E27" s="10">
        <v>5.7559</v>
      </c>
    </row>
    <row r="28" spans="1:5" ht="12.75">
      <c r="A28" s="8" t="s">
        <v>5</v>
      </c>
      <c r="B28" s="9">
        <v>17939</v>
      </c>
      <c r="C28" s="9">
        <v>80685</v>
      </c>
      <c r="D28" s="9">
        <f>B28-C28</f>
        <v>-62746</v>
      </c>
      <c r="E28" s="10">
        <v>3.4977</v>
      </c>
    </row>
    <row r="29" spans="1:5" ht="12.75">
      <c r="A29" s="8"/>
      <c r="B29" s="11"/>
      <c r="C29" s="11"/>
      <c r="D29" s="11"/>
      <c r="E29" s="12"/>
    </row>
    <row r="30" spans="1:5" ht="12.75">
      <c r="A30" s="8" t="s">
        <v>6</v>
      </c>
      <c r="B30" s="9">
        <f>B27+B28</f>
        <v>27554</v>
      </c>
      <c r="C30" s="9">
        <f>SUM(C27:C29)</f>
        <v>145643</v>
      </c>
      <c r="D30" s="9">
        <f>SUM(D27:D29)</f>
        <v>-118089</v>
      </c>
      <c r="E30" s="13">
        <f>SUM(E27:E29)</f>
        <v>9.253599999999999</v>
      </c>
    </row>
    <row r="31" spans="1:5" ht="12.75">
      <c r="A31" s="8"/>
      <c r="B31" s="11"/>
      <c r="C31" s="11"/>
      <c r="D31" s="11"/>
      <c r="E31" s="12"/>
    </row>
    <row r="32" spans="1:5" ht="12.75">
      <c r="A32" s="14" t="s">
        <v>3</v>
      </c>
      <c r="B32" s="16">
        <v>39508</v>
      </c>
      <c r="C32" s="16">
        <v>39873</v>
      </c>
      <c r="D32" s="11" t="s">
        <v>1</v>
      </c>
      <c r="E32" s="12" t="s">
        <v>2</v>
      </c>
    </row>
    <row r="33" spans="1:5" ht="12.75">
      <c r="A33" s="8" t="s">
        <v>4</v>
      </c>
      <c r="B33" s="9">
        <v>7139</v>
      </c>
      <c r="C33" s="9">
        <v>42101</v>
      </c>
      <c r="D33" s="9">
        <v>34962</v>
      </c>
      <c r="E33" s="10">
        <v>4.8973</v>
      </c>
    </row>
    <row r="34" spans="1:5" ht="12.75">
      <c r="A34" s="8" t="s">
        <v>5</v>
      </c>
      <c r="B34" s="9">
        <v>15090</v>
      </c>
      <c r="C34" s="9">
        <v>57310</v>
      </c>
      <c r="D34" s="9">
        <v>42220</v>
      </c>
      <c r="E34" s="10">
        <v>2.7979</v>
      </c>
    </row>
    <row r="35" spans="1:5" ht="12.75">
      <c r="A35" s="8"/>
      <c r="B35" s="11"/>
      <c r="C35" s="11"/>
      <c r="D35" s="11"/>
      <c r="E35" s="12"/>
    </row>
    <row r="36" spans="1:5" ht="13.5" thickBot="1">
      <c r="A36" s="17" t="s">
        <v>6</v>
      </c>
      <c r="B36" s="18">
        <f>B33+B34</f>
        <v>22229</v>
      </c>
      <c r="C36" s="18">
        <f>SUM(C33:C35)</f>
        <v>99411</v>
      </c>
      <c r="D36" s="18">
        <f>SUM(D33:D35)</f>
        <v>77182</v>
      </c>
      <c r="E36" s="19">
        <f>SUM(E33:E35)</f>
        <v>7.6952</v>
      </c>
    </row>
    <row r="38" ht="13.5" thickBot="1"/>
    <row r="39" spans="1:5" ht="12.75">
      <c r="A39" s="4" t="s">
        <v>7</v>
      </c>
      <c r="B39" s="5">
        <v>39448</v>
      </c>
      <c r="C39" s="5">
        <v>39814</v>
      </c>
      <c r="D39" s="6" t="s">
        <v>1</v>
      </c>
      <c r="E39" s="7" t="s">
        <v>2</v>
      </c>
    </row>
    <row r="40" spans="1:5" ht="12.75">
      <c r="A40" s="8" t="s">
        <v>4</v>
      </c>
      <c r="B40" s="9">
        <v>1099778</v>
      </c>
      <c r="C40" s="9">
        <v>794048</v>
      </c>
      <c r="D40" s="9">
        <v>-305730</v>
      </c>
      <c r="E40" s="10">
        <v>-0.278</v>
      </c>
    </row>
    <row r="41" spans="1:5" ht="12.75">
      <c r="A41" s="8" t="s">
        <v>5</v>
      </c>
      <c r="B41" s="9">
        <v>1344500</v>
      </c>
      <c r="C41" s="9">
        <v>1004975</v>
      </c>
      <c r="D41" s="9">
        <v>-339525</v>
      </c>
      <c r="E41" s="10">
        <v>-0.2525</v>
      </c>
    </row>
    <row r="42" spans="1:5" ht="12.75">
      <c r="A42" s="8"/>
      <c r="B42" s="11"/>
      <c r="C42" s="11"/>
      <c r="D42" s="11"/>
      <c r="E42" s="12"/>
    </row>
    <row r="43" spans="1:5" ht="12.75">
      <c r="A43" s="8" t="s">
        <v>6</v>
      </c>
      <c r="B43" s="9">
        <f>B40+B41</f>
        <v>2444278</v>
      </c>
      <c r="C43" s="9">
        <f>SUM(C40:C42)</f>
        <v>1799023</v>
      </c>
      <c r="D43" s="9">
        <f>SUM(D40:D42)</f>
        <v>-645255</v>
      </c>
      <c r="E43" s="13">
        <f>SUM(E40:E42)</f>
        <v>-0.5305</v>
      </c>
    </row>
    <row r="44" spans="1:5" ht="12.75">
      <c r="A44" s="8"/>
      <c r="B44" s="11"/>
      <c r="C44" s="11"/>
      <c r="D44" s="11"/>
      <c r="E44" s="12"/>
    </row>
    <row r="45" spans="1:5" ht="12.75">
      <c r="A45" s="14" t="s">
        <v>7</v>
      </c>
      <c r="B45" s="16">
        <v>39479</v>
      </c>
      <c r="C45" s="16">
        <v>39845</v>
      </c>
      <c r="D45" s="11" t="s">
        <v>1</v>
      </c>
      <c r="E45" s="12" t="s">
        <v>2</v>
      </c>
    </row>
    <row r="46" spans="1:5" ht="12.75">
      <c r="A46" s="8" t="s">
        <v>4</v>
      </c>
      <c r="B46" s="9">
        <v>1200881</v>
      </c>
      <c r="C46" s="9">
        <v>878356</v>
      </c>
      <c r="D46" s="9">
        <v>-322525</v>
      </c>
      <c r="E46" s="10">
        <v>-0.2686</v>
      </c>
    </row>
    <row r="47" spans="1:5" ht="12.75">
      <c r="A47" s="8" t="s">
        <v>5</v>
      </c>
      <c r="B47" s="9">
        <v>1430081</v>
      </c>
      <c r="C47" s="9">
        <v>1223226</v>
      </c>
      <c r="D47" s="9">
        <v>-206855</v>
      </c>
      <c r="E47" s="10">
        <v>-0.1446</v>
      </c>
    </row>
    <row r="48" spans="1:5" ht="12.75">
      <c r="A48" s="8"/>
      <c r="B48" s="11"/>
      <c r="C48" s="11"/>
      <c r="D48" s="11"/>
      <c r="E48" s="12"/>
    </row>
    <row r="49" spans="1:5" ht="12.75">
      <c r="A49" s="8" t="s">
        <v>6</v>
      </c>
      <c r="B49" s="9">
        <f>B46+B47</f>
        <v>2630962</v>
      </c>
      <c r="C49" s="9">
        <f>SUM(C46:C48)</f>
        <v>2101582</v>
      </c>
      <c r="D49" s="9">
        <f>SUM(D46:D48)</f>
        <v>-529380</v>
      </c>
      <c r="E49" s="13">
        <f>SUM(E46:E48)</f>
        <v>-0.4132</v>
      </c>
    </row>
    <row r="50" spans="1:5" ht="12.75">
      <c r="A50" s="8"/>
      <c r="B50" s="11"/>
      <c r="C50" s="11"/>
      <c r="D50" s="11"/>
      <c r="E50" s="12"/>
    </row>
    <row r="51" spans="1:5" ht="12.75">
      <c r="A51" s="14" t="s">
        <v>7</v>
      </c>
      <c r="B51" s="16">
        <v>39508</v>
      </c>
      <c r="C51" s="16">
        <v>39873</v>
      </c>
      <c r="D51" s="11" t="s">
        <v>1</v>
      </c>
      <c r="E51" s="12" t="s">
        <v>2</v>
      </c>
    </row>
    <row r="52" spans="1:5" ht="12.75">
      <c r="A52" s="8" t="s">
        <v>4</v>
      </c>
      <c r="B52" s="9">
        <v>1160099</v>
      </c>
      <c r="C52" s="9">
        <v>1117062</v>
      </c>
      <c r="D52" s="9">
        <v>-43037</v>
      </c>
      <c r="E52" s="10">
        <v>-0.0371</v>
      </c>
    </row>
    <row r="53" spans="1:5" ht="12.75">
      <c r="A53" s="8" t="s">
        <v>5</v>
      </c>
      <c r="B53" s="9">
        <v>1388737</v>
      </c>
      <c r="C53" s="9">
        <v>1399428</v>
      </c>
      <c r="D53" s="9">
        <v>10691</v>
      </c>
      <c r="E53" s="10">
        <v>0.0077</v>
      </c>
    </row>
    <row r="54" spans="1:5" ht="12.75">
      <c r="A54" s="8"/>
      <c r="B54" s="11"/>
      <c r="C54" s="11"/>
      <c r="D54" s="11"/>
      <c r="E54" s="12"/>
    </row>
    <row r="55" spans="1:5" ht="13.5" thickBot="1">
      <c r="A55" s="17" t="s">
        <v>6</v>
      </c>
      <c r="B55" s="18">
        <f>B52+B53</f>
        <v>2548836</v>
      </c>
      <c r="C55" s="18">
        <f>SUM(C52:C54)</f>
        <v>2516490</v>
      </c>
      <c r="D55" s="18">
        <f>SUM(D52:D54)</f>
        <v>-32346</v>
      </c>
      <c r="E55" s="19">
        <f>SUM(E52:E54)</f>
        <v>-0.029400000000000003</v>
      </c>
    </row>
    <row r="57" ht="13.5" thickBot="1"/>
    <row r="58" spans="1:5" ht="12.75">
      <c r="A58" s="4" t="s">
        <v>8</v>
      </c>
      <c r="B58" s="5">
        <v>39448</v>
      </c>
      <c r="C58" s="5">
        <v>39814</v>
      </c>
      <c r="D58" s="6" t="s">
        <v>1</v>
      </c>
      <c r="E58" s="7" t="s">
        <v>2</v>
      </c>
    </row>
    <row r="59" spans="1:5" ht="12.75">
      <c r="A59" s="8" t="s">
        <v>4</v>
      </c>
      <c r="B59" s="9">
        <v>10382906</v>
      </c>
      <c r="C59" s="9">
        <v>8308030</v>
      </c>
      <c r="D59" s="9">
        <v>-2074876</v>
      </c>
      <c r="E59" s="10">
        <v>-0.1998</v>
      </c>
    </row>
    <row r="60" spans="1:5" ht="12.75">
      <c r="A60" s="8" t="s">
        <v>5</v>
      </c>
      <c r="B60" s="9">
        <v>13274142</v>
      </c>
      <c r="C60" s="9">
        <v>10896835</v>
      </c>
      <c r="D60" s="9">
        <v>-2377307</v>
      </c>
      <c r="E60" s="10">
        <v>-0.1791</v>
      </c>
    </row>
    <row r="61" spans="1:5" ht="12.75">
      <c r="A61" s="8"/>
      <c r="B61" s="11"/>
      <c r="C61" s="11"/>
      <c r="D61" s="11"/>
      <c r="E61" s="12"/>
    </row>
    <row r="62" spans="1:5" ht="12.75">
      <c r="A62" s="8" t="s">
        <v>6</v>
      </c>
      <c r="B62" s="9">
        <f>B59+B60</f>
        <v>23657048</v>
      </c>
      <c r="C62" s="9">
        <f>SUM(C59:C61)</f>
        <v>19204865</v>
      </c>
      <c r="D62" s="9">
        <f>SUM(D59:D61)</f>
        <v>-4452183</v>
      </c>
      <c r="E62" s="13">
        <f>SUM(E59:E61)</f>
        <v>-0.3789</v>
      </c>
    </row>
    <row r="63" spans="1:5" ht="12.75">
      <c r="A63" s="8"/>
      <c r="B63" s="11"/>
      <c r="C63" s="11"/>
      <c r="D63" s="11"/>
      <c r="E63" s="12"/>
    </row>
    <row r="64" spans="1:5" ht="12.75">
      <c r="A64" s="14" t="s">
        <v>8</v>
      </c>
      <c r="B64" s="16">
        <v>39479</v>
      </c>
      <c r="C64" s="16">
        <v>39845</v>
      </c>
      <c r="D64" s="11" t="s">
        <v>1</v>
      </c>
      <c r="E64" s="12" t="s">
        <v>2</v>
      </c>
    </row>
    <row r="65" spans="1:5" ht="12.75">
      <c r="A65" s="8" t="s">
        <v>4</v>
      </c>
      <c r="B65" s="9">
        <v>10172261</v>
      </c>
      <c r="C65" s="9">
        <v>8920778</v>
      </c>
      <c r="D65" s="9">
        <v>-1251483</v>
      </c>
      <c r="E65" s="10">
        <v>-0.123</v>
      </c>
    </row>
    <row r="66" spans="1:5" ht="12.75">
      <c r="A66" s="8" t="s">
        <v>5</v>
      </c>
      <c r="B66" s="9">
        <v>12685978</v>
      </c>
      <c r="C66" s="9">
        <v>11604571</v>
      </c>
      <c r="D66" s="9">
        <v>-1081397</v>
      </c>
      <c r="E66" s="10">
        <v>-0.0852</v>
      </c>
    </row>
    <row r="67" spans="1:5" ht="12.75">
      <c r="A67" s="8"/>
      <c r="B67" s="11"/>
      <c r="C67" s="11"/>
      <c r="D67" s="11"/>
      <c r="E67" s="12"/>
    </row>
    <row r="68" spans="1:5" ht="12.75">
      <c r="A68" s="8" t="s">
        <v>6</v>
      </c>
      <c r="B68" s="9">
        <f>B65+B66</f>
        <v>22858239</v>
      </c>
      <c r="C68" s="9">
        <f>SUM(C65:C67)</f>
        <v>20525349</v>
      </c>
      <c r="D68" s="9">
        <f>SUM(D65:D67)</f>
        <v>-2332880</v>
      </c>
      <c r="E68" s="13">
        <f>SUM(E65:E67)</f>
        <v>-0.2082</v>
      </c>
    </row>
    <row r="69" spans="1:5" ht="12.75">
      <c r="A69" s="8"/>
      <c r="B69" s="11"/>
      <c r="C69" s="11"/>
      <c r="D69" s="11"/>
      <c r="E69" s="12"/>
    </row>
    <row r="70" spans="1:5" ht="12.75">
      <c r="A70" s="14" t="s">
        <v>8</v>
      </c>
      <c r="B70" s="16">
        <v>39508</v>
      </c>
      <c r="C70" s="16">
        <v>39873</v>
      </c>
      <c r="D70" s="11" t="s">
        <v>1</v>
      </c>
      <c r="E70" s="12" t="s">
        <v>2</v>
      </c>
    </row>
    <row r="71" spans="1:5" ht="12.75">
      <c r="A71" s="8" t="s">
        <v>4</v>
      </c>
      <c r="B71" s="9">
        <v>10361414</v>
      </c>
      <c r="C71" s="9">
        <v>10179201</v>
      </c>
      <c r="D71" s="9">
        <v>-182213</v>
      </c>
      <c r="E71" s="10">
        <v>-0.0176</v>
      </c>
    </row>
    <row r="72" spans="1:5" ht="12.75">
      <c r="A72" s="8" t="s">
        <v>5</v>
      </c>
      <c r="B72" s="9">
        <v>12970009</v>
      </c>
      <c r="C72" s="9">
        <v>13259058</v>
      </c>
      <c r="D72" s="9">
        <v>-289049</v>
      </c>
      <c r="E72" s="10">
        <v>-0.0223</v>
      </c>
    </row>
    <row r="73" spans="1:5" ht="12.75">
      <c r="A73" s="8"/>
      <c r="B73" s="11"/>
      <c r="C73" s="11"/>
      <c r="D73" s="11"/>
      <c r="E73" s="12"/>
    </row>
    <row r="74" spans="1:5" ht="13.5" thickBot="1">
      <c r="A74" s="17" t="s">
        <v>6</v>
      </c>
      <c r="B74" s="18">
        <f>B71+B72</f>
        <v>23331423</v>
      </c>
      <c r="C74" s="18">
        <f>SUM(C71:C73)</f>
        <v>23438259</v>
      </c>
      <c r="D74" s="18">
        <f>SUM(D71:D73)</f>
        <v>-471262</v>
      </c>
      <c r="E74" s="19">
        <f>SUM(E71:E73)</f>
        <v>-0.039900000000000005</v>
      </c>
    </row>
    <row r="79" ht="12.75">
      <c r="B79" s="1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</sheetData>
  <printOptions/>
  <pageMargins left="0.75" right="0.75" top="0.88" bottom="1.19" header="0.97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2">
      <selection activeCell="H13" sqref="H13"/>
    </sheetView>
  </sheetViews>
  <sheetFormatPr defaultColWidth="9.140625" defaultRowHeight="12.75"/>
  <cols>
    <col min="1" max="1" width="22.57421875" style="0" bestFit="1" customWidth="1"/>
    <col min="2" max="3" width="19.00390625" style="0" bestFit="1" customWidth="1"/>
    <col min="4" max="4" width="12.28125" style="0" bestFit="1" customWidth="1"/>
    <col min="5" max="5" width="13.421875" style="0" bestFit="1" customWidth="1"/>
  </cols>
  <sheetData>
    <row r="1" spans="1:5" ht="12.75">
      <c r="A1" s="4" t="s">
        <v>0</v>
      </c>
      <c r="B1" s="20" t="s">
        <v>9</v>
      </c>
      <c r="C1" s="20" t="s">
        <v>10</v>
      </c>
      <c r="D1" s="6" t="s">
        <v>1</v>
      </c>
      <c r="E1" s="7" t="s">
        <v>2</v>
      </c>
    </row>
    <row r="2" spans="1:5" ht="12.75">
      <c r="A2" s="8" t="s">
        <v>4</v>
      </c>
      <c r="B2" s="9">
        <v>10813</v>
      </c>
      <c r="C2" s="9">
        <v>10042</v>
      </c>
      <c r="D2" s="9">
        <v>-771</v>
      </c>
      <c r="E2" s="10">
        <v>-0.0713</v>
      </c>
    </row>
    <row r="3" spans="1:5" ht="12.75">
      <c r="A3" s="8" t="s">
        <v>5</v>
      </c>
      <c r="B3" s="9">
        <v>12630</v>
      </c>
      <c r="C3" s="9">
        <v>11458</v>
      </c>
      <c r="D3" s="9">
        <v>-1172</v>
      </c>
      <c r="E3" s="10">
        <v>-0.0928</v>
      </c>
    </row>
    <row r="4" spans="1:5" ht="12.75">
      <c r="A4" s="8"/>
      <c r="B4" s="11"/>
      <c r="C4" s="11"/>
      <c r="D4" s="11"/>
      <c r="E4" s="12"/>
    </row>
    <row r="5" spans="1:5" ht="13.5" thickBot="1">
      <c r="A5" s="17" t="s">
        <v>6</v>
      </c>
      <c r="B5" s="18">
        <f>B2+B3</f>
        <v>23443</v>
      </c>
      <c r="C5" s="18">
        <f>SUM(C2:C4)</f>
        <v>21500</v>
      </c>
      <c r="D5" s="18">
        <f>SUM(D2:D4)</f>
        <v>-1943</v>
      </c>
      <c r="E5" s="19">
        <f>SUM(E2:E4)</f>
        <v>-0.1641</v>
      </c>
    </row>
    <row r="6" ht="12.75">
      <c r="E6" s="2"/>
    </row>
    <row r="8" ht="13.5" thickBot="1"/>
    <row r="9" spans="1:5" ht="12.75">
      <c r="A9" s="4" t="s">
        <v>3</v>
      </c>
      <c r="B9" s="21" t="s">
        <v>9</v>
      </c>
      <c r="C9" s="21" t="s">
        <v>10</v>
      </c>
      <c r="D9" s="6" t="s">
        <v>1</v>
      </c>
      <c r="E9" s="7" t="s">
        <v>2</v>
      </c>
    </row>
    <row r="10" spans="1:5" ht="12.75">
      <c r="A10" s="8" t="s">
        <v>4</v>
      </c>
      <c r="B10" s="9">
        <v>83128</v>
      </c>
      <c r="C10" s="9">
        <v>394748</v>
      </c>
      <c r="D10" s="9">
        <v>311620</v>
      </c>
      <c r="E10" s="10">
        <v>3.7487</v>
      </c>
    </row>
    <row r="11" spans="1:5" ht="12.75">
      <c r="A11" s="8" t="s">
        <v>5</v>
      </c>
      <c r="B11" s="9">
        <v>152795</v>
      </c>
      <c r="C11" s="9">
        <v>538382</v>
      </c>
      <c r="D11" s="9">
        <v>385587</v>
      </c>
      <c r="E11" s="10">
        <v>2.7236</v>
      </c>
    </row>
    <row r="12" spans="1:5" ht="12.75">
      <c r="A12" s="8"/>
      <c r="B12" s="11"/>
      <c r="C12" s="11"/>
      <c r="D12" s="11"/>
      <c r="E12" s="12"/>
    </row>
    <row r="13" spans="1:5" ht="13.5" thickBot="1">
      <c r="A13" s="17" t="s">
        <v>6</v>
      </c>
      <c r="B13" s="18">
        <f>B10+B11</f>
        <v>235923</v>
      </c>
      <c r="C13" s="18">
        <f>SUM(C10:C12)</f>
        <v>933130</v>
      </c>
      <c r="D13" s="18">
        <f>SUM(D10:D12)</f>
        <v>697207</v>
      </c>
      <c r="E13" s="19">
        <f>SUM(E10:E12)</f>
        <v>6.4723</v>
      </c>
    </row>
    <row r="15" ht="13.5" thickBot="1"/>
    <row r="16" spans="1:5" ht="12.75">
      <c r="A16" s="4" t="s">
        <v>7</v>
      </c>
      <c r="B16" s="21" t="s">
        <v>9</v>
      </c>
      <c r="C16" s="21" t="s">
        <v>10</v>
      </c>
      <c r="D16" s="6" t="s">
        <v>1</v>
      </c>
      <c r="E16" s="7" t="s">
        <v>2</v>
      </c>
    </row>
    <row r="17" spans="1:5" ht="12.75">
      <c r="A17" s="8" t="s">
        <v>4</v>
      </c>
      <c r="B17" s="9">
        <v>6928027</v>
      </c>
      <c r="C17" s="9">
        <v>6084104</v>
      </c>
      <c r="D17" s="9">
        <v>-843923</v>
      </c>
      <c r="E17" s="10">
        <v>-0.1218</v>
      </c>
    </row>
    <row r="18" spans="1:5" ht="12.75">
      <c r="A18" s="8" t="s">
        <v>5</v>
      </c>
      <c r="B18" s="9">
        <v>10428534</v>
      </c>
      <c r="C18" s="9">
        <v>9763143</v>
      </c>
      <c r="D18" s="9">
        <v>-665391</v>
      </c>
      <c r="E18" s="10">
        <v>-0.0638</v>
      </c>
    </row>
    <row r="19" spans="1:5" ht="12.75">
      <c r="A19" s="8"/>
      <c r="B19" s="11"/>
      <c r="C19" s="11"/>
      <c r="D19" s="11"/>
      <c r="E19" s="12"/>
    </row>
    <row r="20" spans="1:5" ht="13.5" thickBot="1">
      <c r="A20" s="17" t="s">
        <v>6</v>
      </c>
      <c r="B20" s="18">
        <f>B17+B18</f>
        <v>17356561</v>
      </c>
      <c r="C20" s="18">
        <f>SUM(C17:C19)</f>
        <v>15847247</v>
      </c>
      <c r="D20" s="18">
        <f>SUM(D17:D19)</f>
        <v>-1509314</v>
      </c>
      <c r="E20" s="19">
        <f>SUM(E17:E19)</f>
        <v>-0.1856</v>
      </c>
    </row>
    <row r="22" ht="13.5" thickBot="1"/>
    <row r="23" spans="1:5" ht="12.75">
      <c r="A23" s="4" t="s">
        <v>8</v>
      </c>
      <c r="B23" s="21" t="s">
        <v>9</v>
      </c>
      <c r="C23" s="21" t="s">
        <v>11</v>
      </c>
      <c r="D23" s="6" t="s">
        <v>1</v>
      </c>
      <c r="E23" s="7" t="s">
        <v>2</v>
      </c>
    </row>
    <row r="24" spans="1:5" ht="12.75">
      <c r="A24" s="8" t="s">
        <v>4</v>
      </c>
      <c r="B24" s="9">
        <v>62418894</v>
      </c>
      <c r="C24" s="9">
        <v>58258347</v>
      </c>
      <c r="D24" s="9">
        <v>-4160547</v>
      </c>
      <c r="E24" s="10">
        <v>-0.0667</v>
      </c>
    </row>
    <row r="25" spans="1:5" ht="12.75">
      <c r="A25" s="8" t="s">
        <v>5</v>
      </c>
      <c r="B25" s="9">
        <v>79213000</v>
      </c>
      <c r="C25" s="9">
        <v>74073000</v>
      </c>
      <c r="D25" s="9">
        <v>-5140000</v>
      </c>
      <c r="E25" s="10">
        <v>-0.0649</v>
      </c>
    </row>
    <row r="26" spans="1:5" ht="12.75">
      <c r="A26" s="8"/>
      <c r="B26" s="11"/>
      <c r="C26" s="11"/>
      <c r="D26" s="11"/>
      <c r="E26" s="12"/>
    </row>
    <row r="27" spans="1:5" ht="13.5" thickBot="1">
      <c r="A27" s="17" t="s">
        <v>6</v>
      </c>
      <c r="B27" s="18">
        <f>B24+B25</f>
        <v>141631894</v>
      </c>
      <c r="C27" s="18">
        <f>SUM(C24:C26)</f>
        <v>132331347</v>
      </c>
      <c r="D27" s="18">
        <f>SUM(D24:D26)</f>
        <v>-9300547</v>
      </c>
      <c r="E27" s="19">
        <f>SUM(E24:E26)</f>
        <v>-0.1316</v>
      </c>
    </row>
    <row r="33" ht="12.75">
      <c r="B33" s="1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FILLEA-CGIL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FILLEA-CGIL Bergamo</dc:creator>
  <cp:keywords/>
  <dc:description/>
  <cp:lastModifiedBy>e.roncalli</cp:lastModifiedBy>
  <cp:lastPrinted>2009-06-03T07:40:58Z</cp:lastPrinted>
  <dcterms:created xsi:type="dcterms:W3CDTF">2009-06-03T07:08:00Z</dcterms:created>
  <dcterms:modified xsi:type="dcterms:W3CDTF">2009-06-03T13:15:16Z</dcterms:modified>
  <cp:category/>
  <cp:version/>
  <cp:contentType/>
  <cp:contentStatus/>
</cp:coreProperties>
</file>