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1"/>
  </bookViews>
  <sheets>
    <sheet name="Foglio1" sheetId="1" r:id="rId1"/>
    <sheet name="Foglio 2" sheetId="2" r:id="rId2"/>
  </sheets>
  <definedNames>
    <definedName name="_xlnm.Print_Area" localSheetId="1">'Foglio 2'!$B$1:$E$26</definedName>
    <definedName name="_xlnm.Print_Area" localSheetId="0">'Foglio1'!$B$1:$E$24</definedName>
  </definedNames>
  <calcPr fullCalcOnLoad="1"/>
</workbook>
</file>

<file path=xl/sharedStrings.xml><?xml version="1.0" encoding="utf-8"?>
<sst xmlns="http://schemas.openxmlformats.org/spreadsheetml/2006/main" count="25" uniqueCount="13">
  <si>
    <t xml:space="preserve">TESSERAMENTO RIEPILOGATIVO  </t>
  </si>
  <si>
    <t>CATEGORIE</t>
  </si>
  <si>
    <t>TOTALE INDUSTRIA</t>
  </si>
  <si>
    <t>TOTALE AGROINDUSTRIA</t>
  </si>
  <si>
    <t>TOTALE PUBBLICA AMM.NE</t>
  </si>
  <si>
    <t xml:space="preserve">TOTALE TRASPORTI </t>
  </si>
  <si>
    <t>TOTALE SERVIZI</t>
  </si>
  <si>
    <t>PENSIONATI</t>
  </si>
  <si>
    <t>ALAI - LAVORAT. AUTONOMI</t>
  </si>
  <si>
    <t>ASSOCIAZIONE QUADRI</t>
  </si>
  <si>
    <t>ALTRI</t>
  </si>
  <si>
    <t>TOTALE GENERALE</t>
  </si>
  <si>
    <t>TOTALE ATTIVI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</si>
</sst>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10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46" fontId="4" fillId="0" borderId="0" xfId="0" applyNumberFormat="1" applyFont="1" applyFill="1" applyBorder="1" applyAlignment="1" applyProtection="1">
      <alignment/>
      <protection locked="0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/>
      <protection locked="0"/>
    </xf>
    <xf numFmtId="0" fontId="6" fillId="1" borderId="3" xfId="0" applyFont="1" applyFill="1" applyBorder="1" applyAlignment="1" applyProtection="1">
      <alignment/>
      <protection locked="0"/>
    </xf>
    <xf numFmtId="170" fontId="6" fillId="1" borderId="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170" fontId="6" fillId="1" borderId="4" xfId="0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1" borderId="5" xfId="0" applyFont="1" applyFill="1" applyBorder="1" applyAlignment="1" applyProtection="1">
      <alignment horizontal="right"/>
      <protection locked="0"/>
    </xf>
    <xf numFmtId="170" fontId="7" fillId="1" borderId="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3" fillId="1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3" fillId="1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1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0" fontId="6" fillId="1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170" fontId="6" fillId="1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170" fontId="7" fillId="1" borderId="12" xfId="0" applyNumberFormat="1" applyFont="1" applyFill="1" applyBorder="1" applyAlignment="1" applyProtection="1">
      <alignment/>
      <protection locked="0"/>
    </xf>
    <xf numFmtId="170" fontId="6" fillId="0" borderId="4" xfId="0" applyNumberFormat="1" applyFont="1" applyFill="1" applyBorder="1" applyAlignment="1" applyProtection="1">
      <alignment/>
      <protection locked="0"/>
    </xf>
    <xf numFmtId="170" fontId="6" fillId="0" borderId="11" xfId="0" applyNumberFormat="1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3" fontId="6" fillId="3" borderId="11" xfId="0" applyNumberFormat="1" applyFont="1" applyFill="1" applyBorder="1" applyAlignment="1" applyProtection="1">
      <alignment/>
      <protection locked="0"/>
    </xf>
    <xf numFmtId="170" fontId="5" fillId="0" borderId="14" xfId="0" applyNumberFormat="1" applyFont="1" applyFill="1" applyBorder="1" applyAlignment="1" applyProtection="1">
      <alignment/>
      <protection locked="0"/>
    </xf>
    <xf numFmtId="3" fontId="6" fillId="3" borderId="4" xfId="0" applyNumberFormat="1" applyFont="1" applyFill="1" applyBorder="1" applyAlignment="1" applyProtection="1">
      <alignment/>
      <protection locked="0"/>
    </xf>
    <xf numFmtId="170" fontId="5" fillId="0" borderId="15" xfId="0" applyNumberFormat="1" applyFont="1" applyFill="1" applyBorder="1" applyAlignment="1" applyProtection="1">
      <alignment/>
      <protection locked="0"/>
    </xf>
    <xf numFmtId="170" fontId="6" fillId="3" borderId="4" xfId="0" applyNumberFormat="1" applyFont="1" applyFill="1" applyBorder="1" applyAlignment="1" applyProtection="1">
      <alignment/>
      <protection locked="0"/>
    </xf>
    <xf numFmtId="170" fontId="6" fillId="3" borderId="11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0"/>
  <sheetViews>
    <sheetView workbookViewId="0" topLeftCell="A1">
      <selection activeCell="E23" sqref="E23"/>
    </sheetView>
  </sheetViews>
  <sheetFormatPr defaultColWidth="9.140625" defaultRowHeight="12.75"/>
  <cols>
    <col min="1" max="1" width="6.00390625" style="1" customWidth="1"/>
    <col min="2" max="2" width="36.7109375" style="1" customWidth="1"/>
    <col min="3" max="4" width="19.28125" style="1" customWidth="1"/>
    <col min="5" max="5" width="18.421875" style="1" customWidth="1"/>
    <col min="6" max="6" width="17.57421875" style="1" customWidth="1"/>
    <col min="7" max="16384" width="9.140625" style="1" customWidth="1"/>
  </cols>
  <sheetData>
    <row r="1" spans="2:5" ht="33" customHeight="1">
      <c r="B1" s="24" t="s">
        <v>0</v>
      </c>
      <c r="C1" s="24"/>
      <c r="D1" s="24"/>
      <c r="E1" s="24"/>
    </row>
    <row r="2" ht="21" customHeight="1" thickBot="1">
      <c r="B2" s="2"/>
    </row>
    <row r="3" spans="2:5" ht="13.5" customHeight="1" thickTop="1">
      <c r="B3" s="20" t="s">
        <v>1</v>
      </c>
      <c r="C3" s="22">
        <v>2007</v>
      </c>
      <c r="D3" s="22">
        <v>2008</v>
      </c>
      <c r="E3" s="25">
        <v>2009</v>
      </c>
    </row>
    <row r="4" spans="2:5" s="3" customFormat="1" ht="20.25" customHeight="1">
      <c r="B4" s="21"/>
      <c r="C4" s="23"/>
      <c r="D4" s="23"/>
      <c r="E4" s="26"/>
    </row>
    <row r="5" spans="2:6" s="3" customFormat="1" ht="21.75" customHeight="1">
      <c r="B5" s="5"/>
      <c r="C5" s="6"/>
      <c r="D5" s="6"/>
      <c r="E5" s="27"/>
      <c r="F5" s="4"/>
    </row>
    <row r="6" spans="2:6" s="7" customFormat="1" ht="21.75" customHeight="1">
      <c r="B6" s="8" t="s">
        <v>2</v>
      </c>
      <c r="C6" s="9">
        <v>29558</v>
      </c>
      <c r="D6" s="9">
        <v>29537</v>
      </c>
      <c r="E6" s="28">
        <v>29795</v>
      </c>
      <c r="F6" s="10"/>
    </row>
    <row r="7" spans="2:6" s="7" customFormat="1" ht="21.75" customHeight="1">
      <c r="B7" s="11"/>
      <c r="C7" s="12"/>
      <c r="D7" s="12"/>
      <c r="E7" s="29"/>
      <c r="F7" s="10"/>
    </row>
    <row r="8" spans="2:6" s="7" customFormat="1" ht="21.75" customHeight="1">
      <c r="B8" s="8" t="s">
        <v>3</v>
      </c>
      <c r="C8" s="13">
        <v>1988</v>
      </c>
      <c r="D8" s="13">
        <v>2093</v>
      </c>
      <c r="E8" s="30">
        <v>2135</v>
      </c>
      <c r="F8" s="10"/>
    </row>
    <row r="9" spans="2:6" s="7" customFormat="1" ht="21.75" customHeight="1">
      <c r="B9" s="11"/>
      <c r="C9" s="12"/>
      <c r="D9" s="12"/>
      <c r="E9" s="29"/>
      <c r="F9" s="10"/>
    </row>
    <row r="10" spans="2:6" s="7" customFormat="1" ht="21.75" customHeight="1">
      <c r="B10" s="8" t="s">
        <v>4</v>
      </c>
      <c r="C10" s="13">
        <v>12563</v>
      </c>
      <c r="D10" s="13">
        <v>12583</v>
      </c>
      <c r="E10" s="30">
        <v>12622</v>
      </c>
      <c r="F10" s="10"/>
    </row>
    <row r="11" spans="2:6" s="7" customFormat="1" ht="21.75" customHeight="1">
      <c r="B11" s="11"/>
      <c r="C11" s="12"/>
      <c r="D11" s="12"/>
      <c r="E11" s="29"/>
      <c r="F11" s="10"/>
    </row>
    <row r="12" spans="2:6" s="7" customFormat="1" ht="21.75" customHeight="1">
      <c r="B12" s="8" t="s">
        <v>5</v>
      </c>
      <c r="C12" s="13">
        <v>2336</v>
      </c>
      <c r="D12" s="13">
        <v>2795</v>
      </c>
      <c r="E12" s="30">
        <v>2721</v>
      </c>
      <c r="F12" s="10"/>
    </row>
    <row r="13" spans="2:6" s="7" customFormat="1" ht="21.75" customHeight="1">
      <c r="B13" s="11"/>
      <c r="C13" s="12"/>
      <c r="D13" s="12"/>
      <c r="E13" s="29"/>
      <c r="F13" s="10"/>
    </row>
    <row r="14" spans="2:6" s="7" customFormat="1" ht="21.75" customHeight="1">
      <c r="B14" s="8" t="s">
        <v>6</v>
      </c>
      <c r="C14" s="13">
        <v>8306</v>
      </c>
      <c r="D14" s="13">
        <v>9390</v>
      </c>
      <c r="E14" s="30">
        <v>9436</v>
      </c>
      <c r="F14" s="10"/>
    </row>
    <row r="15" spans="2:6" ht="21.75" customHeight="1">
      <c r="B15" s="11"/>
      <c r="C15" s="12"/>
      <c r="D15" s="12"/>
      <c r="E15" s="29"/>
      <c r="F15" s="10"/>
    </row>
    <row r="16" spans="2:6" s="7" customFormat="1" ht="21.75" customHeight="1">
      <c r="B16" s="8" t="s">
        <v>7</v>
      </c>
      <c r="C16" s="13">
        <v>60384</v>
      </c>
      <c r="D16" s="13">
        <v>60491</v>
      </c>
      <c r="E16" s="30">
        <v>60633</v>
      </c>
      <c r="F16" s="10"/>
    </row>
    <row r="17" spans="2:6" ht="21.75" customHeight="1">
      <c r="B17" s="11"/>
      <c r="C17" s="12"/>
      <c r="D17" s="12"/>
      <c r="E17" s="29"/>
      <c r="F17" s="10"/>
    </row>
    <row r="18" spans="2:6" s="7" customFormat="1" ht="21.75" customHeight="1">
      <c r="B18" s="8" t="s">
        <v>8</v>
      </c>
      <c r="C18" s="13">
        <f>536+1446</f>
        <v>1982</v>
      </c>
      <c r="D18" s="13">
        <f>536+1584</f>
        <v>2120</v>
      </c>
      <c r="E18" s="30">
        <v>1847</v>
      </c>
      <c r="F18" s="10"/>
    </row>
    <row r="19" spans="2:6" s="7" customFormat="1" ht="21.75" customHeight="1">
      <c r="B19" s="14"/>
      <c r="C19" s="15"/>
      <c r="D19" s="15"/>
      <c r="E19" s="31"/>
      <c r="F19" s="10"/>
    </row>
    <row r="20" spans="2:6" s="7" customFormat="1" ht="21.75" customHeight="1">
      <c r="B20" s="8" t="s">
        <v>9</v>
      </c>
      <c r="C20" s="13">
        <v>12</v>
      </c>
      <c r="D20" s="13">
        <v>12</v>
      </c>
      <c r="E20" s="30">
        <v>12</v>
      </c>
      <c r="F20" s="10"/>
    </row>
    <row r="21" spans="2:6" s="7" customFormat="1" ht="21.75" customHeight="1">
      <c r="B21" s="14"/>
      <c r="C21" s="15"/>
      <c r="D21" s="15"/>
      <c r="E21" s="31"/>
      <c r="F21" s="10"/>
    </row>
    <row r="22" spans="2:6" s="7" customFormat="1" ht="21.75" customHeight="1">
      <c r="B22" s="8" t="s">
        <v>10</v>
      </c>
      <c r="C22" s="13">
        <v>2562</v>
      </c>
      <c r="D22" s="13">
        <f>690+1309+506</f>
        <v>2505</v>
      </c>
      <c r="E22" s="30">
        <v>2333</v>
      </c>
      <c r="F22" s="10"/>
    </row>
    <row r="23" spans="2:6" s="7" customFormat="1" ht="21.75" customHeight="1">
      <c r="B23" s="14"/>
      <c r="C23" s="15"/>
      <c r="D23" s="15"/>
      <c r="E23" s="31"/>
      <c r="F23" s="10"/>
    </row>
    <row r="24" spans="2:6" s="16" customFormat="1" ht="26.25" customHeight="1" thickBot="1">
      <c r="B24" s="17" t="s">
        <v>11</v>
      </c>
      <c r="C24" s="18">
        <f>SUM(C6:C23)</f>
        <v>119691</v>
      </c>
      <c r="D24" s="18">
        <f>SUM(D6:D23)</f>
        <v>121526</v>
      </c>
      <c r="E24" s="32">
        <f>SUM(E6+E8+E10+E12+E14+E16+E18+E20+E22)</f>
        <v>121534</v>
      </c>
      <c r="F24" s="10"/>
    </row>
    <row r="25" ht="19.5" customHeight="1" thickTop="1">
      <c r="F25" s="10"/>
    </row>
    <row r="26" spans="3:6" ht="19.5" customHeight="1">
      <c r="C26" s="19"/>
      <c r="D26" s="19"/>
      <c r="F26" s="10"/>
    </row>
    <row r="27" ht="19.5" customHeight="1">
      <c r="F27" s="10"/>
    </row>
    <row r="28" ht="19.5" customHeight="1">
      <c r="F28" s="10"/>
    </row>
    <row r="29" ht="19.5" customHeight="1">
      <c r="F29" s="10"/>
    </row>
    <row r="30" ht="19.5" customHeight="1">
      <c r="F30" s="10"/>
    </row>
    <row r="31" ht="19.5" customHeight="1">
      <c r="F31" s="10"/>
    </row>
    <row r="32" ht="19.5" customHeight="1">
      <c r="F32" s="10"/>
    </row>
    <row r="33" ht="19.5" customHeight="1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</sheetData>
  <mergeCells count="5">
    <mergeCell ref="E3:E4"/>
    <mergeCell ref="B3:B4"/>
    <mergeCell ref="C3:C4"/>
    <mergeCell ref="B1:E1"/>
    <mergeCell ref="D3:D4"/>
  </mergeCells>
  <printOptions horizontalCentered="1"/>
  <pageMargins left="0" right="0" top="0.7874015748031497" bottom="0.9448818897637796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2"/>
  <sheetViews>
    <sheetView tabSelected="1" workbookViewId="0" topLeftCell="A13">
      <selection activeCell="K21" sqref="J21:K21"/>
    </sheetView>
  </sheetViews>
  <sheetFormatPr defaultColWidth="9.140625" defaultRowHeight="12.75"/>
  <cols>
    <col min="1" max="1" width="6.00390625" style="1" customWidth="1"/>
    <col min="2" max="2" width="36.7109375" style="1" customWidth="1"/>
    <col min="3" max="4" width="19.28125" style="1" customWidth="1"/>
    <col min="5" max="5" width="18.421875" style="1" customWidth="1"/>
    <col min="6" max="6" width="17.57421875" style="1" customWidth="1"/>
    <col min="7" max="16384" width="9.140625" style="1" customWidth="1"/>
  </cols>
  <sheetData>
    <row r="1" spans="2:5" ht="33" customHeight="1">
      <c r="B1" s="24" t="s">
        <v>0</v>
      </c>
      <c r="C1" s="24"/>
      <c r="D1" s="24"/>
      <c r="E1" s="24"/>
    </row>
    <row r="2" ht="21" customHeight="1" thickBot="1">
      <c r="B2" s="2"/>
    </row>
    <row r="3" spans="2:5" ht="13.5" customHeight="1" thickTop="1">
      <c r="B3" s="20" t="s">
        <v>1</v>
      </c>
      <c r="C3" s="22">
        <v>2007</v>
      </c>
      <c r="D3" s="22">
        <v>2008</v>
      </c>
      <c r="E3" s="25">
        <v>2009</v>
      </c>
    </row>
    <row r="4" spans="2:5" s="3" customFormat="1" ht="20.25" customHeight="1">
      <c r="B4" s="21"/>
      <c r="C4" s="23"/>
      <c r="D4" s="23"/>
      <c r="E4" s="26"/>
    </row>
    <row r="5" spans="2:6" s="3" customFormat="1" ht="21.75" customHeight="1">
      <c r="B5" s="5"/>
      <c r="C5" s="6"/>
      <c r="D5" s="6"/>
      <c r="E5" s="27"/>
      <c r="F5" s="4"/>
    </row>
    <row r="6" spans="2:6" s="7" customFormat="1" ht="21.75" customHeight="1">
      <c r="B6" s="8" t="s">
        <v>2</v>
      </c>
      <c r="C6" s="9">
        <v>29558</v>
      </c>
      <c r="D6" s="9">
        <v>29537</v>
      </c>
      <c r="E6" s="28">
        <v>29795</v>
      </c>
      <c r="F6" s="10"/>
    </row>
    <row r="7" spans="2:6" s="7" customFormat="1" ht="21.75" customHeight="1">
      <c r="B7" s="11"/>
      <c r="C7" s="12"/>
      <c r="D7" s="12"/>
      <c r="E7" s="29"/>
      <c r="F7" s="10"/>
    </row>
    <row r="8" spans="2:6" s="7" customFormat="1" ht="21.75" customHeight="1">
      <c r="B8" s="8" t="s">
        <v>3</v>
      </c>
      <c r="C8" s="13">
        <v>1988</v>
      </c>
      <c r="D8" s="13">
        <v>2093</v>
      </c>
      <c r="E8" s="30">
        <v>2135</v>
      </c>
      <c r="F8" s="10"/>
    </row>
    <row r="9" spans="2:6" s="7" customFormat="1" ht="21.75" customHeight="1">
      <c r="B9" s="11"/>
      <c r="C9" s="12"/>
      <c r="D9" s="12"/>
      <c r="E9" s="29"/>
      <c r="F9" s="10"/>
    </row>
    <row r="10" spans="2:6" s="7" customFormat="1" ht="21.75" customHeight="1">
      <c r="B10" s="8" t="s">
        <v>4</v>
      </c>
      <c r="C10" s="13">
        <v>12563</v>
      </c>
      <c r="D10" s="13">
        <v>12583</v>
      </c>
      <c r="E10" s="30">
        <v>12622</v>
      </c>
      <c r="F10" s="10"/>
    </row>
    <row r="11" spans="2:6" s="7" customFormat="1" ht="21.75" customHeight="1">
      <c r="B11" s="11"/>
      <c r="C11" s="12"/>
      <c r="D11" s="12"/>
      <c r="E11" s="29"/>
      <c r="F11" s="10"/>
    </row>
    <row r="12" spans="2:6" s="7" customFormat="1" ht="21.75" customHeight="1">
      <c r="B12" s="8" t="s">
        <v>5</v>
      </c>
      <c r="C12" s="13">
        <v>2336</v>
      </c>
      <c r="D12" s="13">
        <v>2795</v>
      </c>
      <c r="E12" s="30">
        <v>2721</v>
      </c>
      <c r="F12" s="10"/>
    </row>
    <row r="13" spans="2:6" s="7" customFormat="1" ht="21.75" customHeight="1">
      <c r="B13" s="11"/>
      <c r="C13" s="12"/>
      <c r="D13" s="12"/>
      <c r="E13" s="29"/>
      <c r="F13" s="10"/>
    </row>
    <row r="14" spans="2:6" s="7" customFormat="1" ht="21.75" customHeight="1">
      <c r="B14" s="8" t="s">
        <v>6</v>
      </c>
      <c r="C14" s="13">
        <v>8306</v>
      </c>
      <c r="D14" s="13">
        <v>9390</v>
      </c>
      <c r="E14" s="30">
        <v>9436</v>
      </c>
      <c r="F14" s="10"/>
    </row>
    <row r="15" spans="2:6" ht="21.75" customHeight="1">
      <c r="B15" s="11"/>
      <c r="C15" s="12"/>
      <c r="D15" s="12"/>
      <c r="E15" s="29"/>
      <c r="F15" s="10"/>
    </row>
    <row r="16" spans="2:6" s="7" customFormat="1" ht="21.75" customHeight="1">
      <c r="B16" s="8" t="s">
        <v>8</v>
      </c>
      <c r="C16" s="13">
        <f>536+1446</f>
        <v>1982</v>
      </c>
      <c r="D16" s="13">
        <f>536+1584</f>
        <v>2120</v>
      </c>
      <c r="E16" s="30">
        <v>1847</v>
      </c>
      <c r="F16" s="10"/>
    </row>
    <row r="17" spans="2:6" s="7" customFormat="1" ht="21.75" customHeight="1">
      <c r="B17" s="14"/>
      <c r="C17" s="15"/>
      <c r="D17" s="15"/>
      <c r="E17" s="31"/>
      <c r="F17" s="10"/>
    </row>
    <row r="18" spans="2:6" s="7" customFormat="1" ht="21.75" customHeight="1">
      <c r="B18" s="8" t="s">
        <v>9</v>
      </c>
      <c r="C18" s="13">
        <v>12</v>
      </c>
      <c r="D18" s="13">
        <v>12</v>
      </c>
      <c r="E18" s="30">
        <v>12</v>
      </c>
      <c r="F18" s="10"/>
    </row>
    <row r="19" spans="2:6" s="7" customFormat="1" ht="21.75" customHeight="1">
      <c r="B19" s="14"/>
      <c r="C19" s="15"/>
      <c r="D19" s="15"/>
      <c r="E19" s="31"/>
      <c r="F19" s="10"/>
    </row>
    <row r="20" spans="2:6" s="7" customFormat="1" ht="21.75" customHeight="1">
      <c r="B20" s="8" t="s">
        <v>10</v>
      </c>
      <c r="C20" s="13">
        <v>2562</v>
      </c>
      <c r="D20" s="13">
        <f>690+1309+506</f>
        <v>2505</v>
      </c>
      <c r="E20" s="30">
        <v>2333</v>
      </c>
      <c r="F20" s="10"/>
    </row>
    <row r="21" spans="2:6" s="7" customFormat="1" ht="21.75" customHeight="1">
      <c r="B21" s="14"/>
      <c r="C21" s="33"/>
      <c r="D21" s="33"/>
      <c r="E21" s="34"/>
      <c r="F21" s="10"/>
    </row>
    <row r="22" spans="2:6" s="7" customFormat="1" ht="21.75" customHeight="1">
      <c r="B22" s="35" t="s">
        <v>12</v>
      </c>
      <c r="C22" s="41">
        <f>SUM(C6:C21)</f>
        <v>59307</v>
      </c>
      <c r="D22" s="41">
        <f>SUM(D6:D21)</f>
        <v>61035</v>
      </c>
      <c r="E22" s="42">
        <f>SUM(E6:E21)</f>
        <v>60901</v>
      </c>
      <c r="F22" s="10"/>
    </row>
    <row r="23" spans="2:6" s="7" customFormat="1" ht="21.75" customHeight="1">
      <c r="B23" s="14"/>
      <c r="C23" s="33"/>
      <c r="D23" s="33"/>
      <c r="E23" s="34"/>
      <c r="F23" s="10"/>
    </row>
    <row r="24" spans="2:6" s="7" customFormat="1" ht="21.75" customHeight="1">
      <c r="B24" s="35" t="s">
        <v>7</v>
      </c>
      <c r="C24" s="39">
        <v>60384</v>
      </c>
      <c r="D24" s="39">
        <v>60491</v>
      </c>
      <c r="E24" s="37">
        <v>60633</v>
      </c>
      <c r="F24" s="10"/>
    </row>
    <row r="25" spans="2:6" s="7" customFormat="1" ht="21.75" customHeight="1">
      <c r="B25" s="36"/>
      <c r="C25" s="40"/>
      <c r="D25" s="40"/>
      <c r="E25" s="38"/>
      <c r="F25" s="10"/>
    </row>
    <row r="26" spans="2:6" s="16" customFormat="1" ht="26.25" customHeight="1" thickBot="1">
      <c r="B26" s="17" t="s">
        <v>11</v>
      </c>
      <c r="C26" s="18">
        <v>119691</v>
      </c>
      <c r="D26" s="18">
        <v>121526</v>
      </c>
      <c r="E26" s="32">
        <v>121534</v>
      </c>
      <c r="F26" s="10"/>
    </row>
    <row r="27" ht="19.5" customHeight="1" thickTop="1">
      <c r="F27" s="10"/>
    </row>
    <row r="28" spans="3:6" ht="19.5" customHeight="1">
      <c r="C28" s="19"/>
      <c r="D28" s="19"/>
      <c r="F28" s="10"/>
    </row>
    <row r="29" ht="19.5" customHeight="1">
      <c r="F29" s="10"/>
    </row>
    <row r="30" ht="19.5" customHeight="1">
      <c r="F30" s="10"/>
    </row>
    <row r="31" ht="19.5" customHeight="1">
      <c r="F31" s="10"/>
    </row>
    <row r="32" ht="19.5" customHeight="1">
      <c r="F32" s="10"/>
    </row>
    <row r="33" ht="19.5" customHeight="1">
      <c r="F33" s="10"/>
    </row>
    <row r="34" ht="19.5" customHeight="1">
      <c r="F34" s="10"/>
    </row>
    <row r="35" ht="19.5" customHeight="1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</sheetData>
  <mergeCells count="5">
    <mergeCell ref="E3:E4"/>
    <mergeCell ref="B3:B4"/>
    <mergeCell ref="C3:C4"/>
    <mergeCell ref="B1:E1"/>
    <mergeCell ref="D3:D4"/>
  </mergeCells>
  <printOptions horizontalCentered="1"/>
  <pageMargins left="0" right="0" top="0.7874015748031497" bottom="0.9448818897637796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Accoglienza</dc:creator>
  <cp:keywords/>
  <dc:description/>
  <cp:lastModifiedBy>Accoglienza</cp:lastModifiedBy>
  <dcterms:created xsi:type="dcterms:W3CDTF">2010-01-05T13:13:07Z</dcterms:created>
  <dcterms:modified xsi:type="dcterms:W3CDTF">2010-01-05T14:10:11Z</dcterms:modified>
  <cp:category/>
  <cp:version/>
  <cp:contentType/>
  <cp:contentStatus/>
</cp:coreProperties>
</file>